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E7769FCA-3B9A-4CCC-B782-89F9C9F275B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<sst xmlns="http://schemas.openxmlformats.org/spreadsheetml/2006/main" count="679" uniqueCount="392">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</sst>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226</v>
      </c>
      <c r="B10" s="186"/>
      <c r="C10" s="194" t="str">
        <f>VLOOKUP(A10,listado,2,0)</f>
        <v>G. COORDINACIÓN PERSONAL APOYO AGE</v>
      </c>
      <c r="D10" s="194"/>
      <c r="E10" s="194"/>
      <c r="F10" s="194"/>
      <c r="G10" s="194" t="str">
        <f>VLOOKUP(A10,listado,3,0)</f>
        <v>Experto/a 3</v>
      </c>
      <c r="H10" s="194"/>
      <c r="I10" s="201" t="str">
        <f>VLOOKUP(A10,listado,4,0)</f>
        <v>Director/a de proyectos de actuaciones ambientales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global de más de 15 años. 
Al menos un año en las funciones detalladas en el apartado 1.14.
Experiencia demostrable en vigilancia y coordinación ambiental de obra, dirección ambiental de obra y especialista en sistemas de información geográfica.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e9qamjIYL2siCFdTCXjfIg7/1aTc2qElIMVqle2ZRewcCPTNCAhQj9AlLPNFDCokGZHLfFKpgyij9WKT8SbpA==" saltValue="z2HJi2YEw6n8PkPrHHiPp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2025-05-27T08:43:49Z</dcterms:modified>
</cp:coreProperties>
</file>